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各用途数据" sheetId="4" r:id="rId1"/>
  </sheets>
  <definedNames>
    <definedName name="_xlnm.Print_Area" localSheetId="0">各用途数据!#REF!</definedName>
  </definedNames>
  <calcPr calcId="144525" concurrentCalc="0"/>
</workbook>
</file>

<file path=xl/sharedStrings.xml><?xml version="1.0" encoding="utf-8"?>
<sst xmlns="http://schemas.openxmlformats.org/spreadsheetml/2006/main" count="24">
  <si>
    <r>
      <t>平乐县</t>
    </r>
    <r>
      <rPr>
        <b/>
        <sz val="16"/>
        <rFont val="Times New Roman"/>
        <charset val="134"/>
      </rPr>
      <t>2025</t>
    </r>
    <r>
      <rPr>
        <b/>
        <sz val="16"/>
        <rFont val="宋体"/>
        <charset val="134"/>
      </rPr>
      <t>年建设用地供应计划汇总表</t>
    </r>
  </si>
  <si>
    <t>填表单位：平乐县自然资源局</t>
  </si>
  <si>
    <t>单位：公顷</t>
  </si>
  <si>
    <t>行政区   用途</t>
  </si>
  <si>
    <t>总量</t>
  </si>
  <si>
    <t>商服用地</t>
  </si>
  <si>
    <t>工矿仓储用地</t>
  </si>
  <si>
    <t>住宅用地</t>
  </si>
  <si>
    <t>公共管理与服务用地</t>
  </si>
  <si>
    <t>公用设施用地</t>
  </si>
  <si>
    <t>交通运输用地</t>
  </si>
  <si>
    <t>绿地与开敞空间用地</t>
  </si>
  <si>
    <t>特殊用地</t>
  </si>
  <si>
    <t>其他用地</t>
  </si>
  <si>
    <t>合计</t>
  </si>
  <si>
    <t>商品住房用地</t>
  </si>
  <si>
    <t>经济适用住房用地</t>
  </si>
  <si>
    <t>共有产权住房用地</t>
  </si>
  <si>
    <t>其他住宅用地</t>
  </si>
  <si>
    <r>
      <rPr>
        <b/>
        <sz val="10"/>
        <rFont val="黑体"/>
        <charset val="134"/>
      </rPr>
      <t>租赁住房用地</t>
    </r>
  </si>
  <si>
    <r>
      <rPr>
        <b/>
        <sz val="10"/>
        <rFont val="黑体"/>
        <charset val="134"/>
      </rPr>
      <t>小计</t>
    </r>
  </si>
  <si>
    <t>保障性租赁住房用地</t>
  </si>
  <si>
    <t>市场化租赁住房用地</t>
  </si>
  <si>
    <r>
      <rPr>
        <b/>
        <sz val="12"/>
        <rFont val="宋体"/>
        <charset val="134"/>
      </rPr>
      <t>合计</t>
    </r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</si>
</sst>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0_);[Red]\(0.0000\)"/>
    <numFmt numFmtId="177" formatCode="0.00_);[Red]\(0.00\)"/>
  </numFmts>
  <fonts count="29">
    <font>
      <sz val="11"/>
      <color theme="1"/>
      <name val="宋体"/>
      <charset val="134"/>
      <scheme val="minor"/>
    </font>
    <font>
      <sz val="12"/>
      <name val="Times New Roman"/>
      <charset val="134"/>
    </font>
    <font>
      <b/>
      <sz val="12"/>
      <name val="Times New Roman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sz val="12"/>
      <name val="宋体"/>
      <charset val="134"/>
    </font>
    <font>
      <b/>
      <sz val="11"/>
      <name val="黑体"/>
      <charset val="134"/>
    </font>
    <font>
      <b/>
      <sz val="10"/>
      <name val="黑体"/>
      <charset val="134"/>
    </font>
    <font>
      <b/>
      <sz val="10"/>
      <name val="Times New Roman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0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19">
    <xf numFmtId="0" fontId="0" fillId="0" borderId="0" xfId="0"/>
    <xf numFmtId="0" fontId="1" fillId="0" borderId="0" xfId="49" applyNumberFormat="1" applyFont="1" applyFill="1" applyAlignment="1">
      <alignment horizontal="center" vertical="center" wrapText="1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Alignment="1">
      <alignment horizontal="center" vertical="center" wrapText="1"/>
    </xf>
    <xf numFmtId="0" fontId="4" fillId="0" borderId="0" xfId="49" applyNumberFormat="1" applyFont="1" applyFill="1" applyAlignment="1">
      <alignment horizontal="center" vertical="center" wrapText="1"/>
    </xf>
    <xf numFmtId="0" fontId="5" fillId="0" borderId="0" xfId="49" applyNumberFormat="1" applyFont="1" applyFill="1" applyAlignment="1">
      <alignment horizontal="left" vertical="center" wrapText="1"/>
    </xf>
    <xf numFmtId="0" fontId="1" fillId="0" borderId="0" xfId="49" applyNumberFormat="1" applyFont="1" applyFill="1" applyAlignment="1">
      <alignment horizontal="left" vertical="center" wrapText="1"/>
    </xf>
    <xf numFmtId="0" fontId="5" fillId="0" borderId="0" xfId="49" applyNumberFormat="1" applyFont="1" applyFill="1" applyAlignment="1">
      <alignment horizontal="right" vertical="center" wrapText="1"/>
    </xf>
    <xf numFmtId="0" fontId="1" fillId="0" borderId="0" xfId="49" applyNumberFormat="1" applyFont="1" applyFill="1" applyAlignment="1">
      <alignment horizontal="right" vertical="center" wrapText="1"/>
    </xf>
    <xf numFmtId="0" fontId="6" fillId="0" borderId="1" xfId="49" applyNumberFormat="1" applyFont="1" applyFill="1" applyBorder="1" applyAlignment="1">
      <alignment horizontal="left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1" fillId="0" borderId="2" xfId="49" applyNumberFormat="1" applyFont="1" applyFill="1" applyBorder="1" applyAlignment="1">
      <alignment horizontal="center" vertical="center" wrapText="1"/>
    </xf>
    <xf numFmtId="176" fontId="2" fillId="0" borderId="2" xfId="49" applyNumberFormat="1" applyFont="1" applyFill="1" applyBorder="1" applyAlignment="1">
      <alignment horizontal="center" vertical="center" wrapText="1"/>
    </xf>
    <xf numFmtId="176" fontId="1" fillId="0" borderId="2" xfId="49" applyNumberFormat="1" applyFont="1" applyFill="1" applyBorder="1" applyAlignment="1">
      <alignment horizontal="center" vertical="center" wrapText="1"/>
    </xf>
    <xf numFmtId="177" fontId="2" fillId="0" borderId="2" xfId="49" applyNumberFormat="1" applyFont="1" applyFill="1" applyBorder="1" applyAlignment="1">
      <alignment horizontal="center" vertical="center" wrapText="1"/>
    </xf>
    <xf numFmtId="177" fontId="1" fillId="0" borderId="2" xfId="49" applyNumberFormat="1" applyFont="1" applyFill="1" applyBorder="1" applyAlignment="1">
      <alignment horizontal="center" vertical="center" wrapText="1"/>
    </xf>
    <xf numFmtId="0" fontId="2" fillId="0" borderId="2" xfId="49" applyNumberFormat="1" applyFont="1" applyFill="1" applyBorder="1" applyAlignment="1">
      <alignment horizontal="center" vertical="center" wrapText="1"/>
    </xf>
    <xf numFmtId="0" fontId="1" fillId="0" borderId="3" xfId="49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1"/>
  <sheetViews>
    <sheetView tabSelected="1" workbookViewId="0">
      <selection activeCell="R10" sqref="R10"/>
    </sheetView>
  </sheetViews>
  <sheetFormatPr defaultColWidth="10.775" defaultRowHeight="15.75"/>
  <cols>
    <col min="1" max="1" width="15" style="1" customWidth="1"/>
    <col min="2" max="10" width="10.775" style="1" customWidth="1"/>
    <col min="11" max="12" width="11.3333333333333" style="1" customWidth="1"/>
    <col min="13" max="16384" width="10.775" style="1" customWidth="1"/>
  </cols>
  <sheetData>
    <row r="1" ht="33.75" customHeight="1" spans="1:18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ht="21" customHeight="1" spans="1:18">
      <c r="A2" s="5" t="s">
        <v>1</v>
      </c>
      <c r="B2" s="6"/>
      <c r="C2" s="6"/>
      <c r="D2" s="6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ht="20.25" customHeight="1" spans="1:18">
      <c r="A3" s="7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="1" customFormat="1" ht="18" customHeight="1" spans="1:18">
      <c r="A4" s="9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1"/>
      <c r="G4" s="11"/>
      <c r="H4" s="11"/>
      <c r="I4" s="11"/>
      <c r="J4" s="11"/>
      <c r="K4" s="11"/>
      <c r="L4" s="11"/>
      <c r="M4" s="10" t="s">
        <v>8</v>
      </c>
      <c r="N4" s="10" t="s">
        <v>9</v>
      </c>
      <c r="O4" s="10" t="s">
        <v>10</v>
      </c>
      <c r="P4" s="10" t="s">
        <v>11</v>
      </c>
      <c r="Q4" s="10" t="s">
        <v>12</v>
      </c>
      <c r="R4" s="10" t="s">
        <v>13</v>
      </c>
    </row>
    <row r="5" s="1" customFormat="1" ht="18" customHeight="1" spans="1:18">
      <c r="A5" s="9"/>
      <c r="B5" s="11"/>
      <c r="C5" s="11"/>
      <c r="D5" s="11"/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1" t="s">
        <v>19</v>
      </c>
      <c r="K5" s="11"/>
      <c r="L5" s="11"/>
      <c r="M5" s="11"/>
      <c r="N5" s="11"/>
      <c r="O5" s="11"/>
      <c r="P5" s="11"/>
      <c r="Q5" s="11"/>
      <c r="R5" s="11"/>
    </row>
    <row r="6" s="1" customFormat="1" ht="28" customHeight="1" spans="1:18">
      <c r="A6" s="9"/>
      <c r="B6" s="11"/>
      <c r="C6" s="11"/>
      <c r="D6" s="11"/>
      <c r="E6" s="11"/>
      <c r="F6" s="11"/>
      <c r="G6" s="11"/>
      <c r="H6" s="11"/>
      <c r="I6" s="11"/>
      <c r="J6" s="11" t="s">
        <v>20</v>
      </c>
      <c r="K6" s="10" t="s">
        <v>21</v>
      </c>
      <c r="L6" s="10" t="s">
        <v>22</v>
      </c>
      <c r="M6" s="11"/>
      <c r="N6" s="11"/>
      <c r="O6" s="11"/>
      <c r="P6" s="11"/>
      <c r="Q6" s="11"/>
      <c r="R6" s="11"/>
    </row>
    <row r="7" s="1" customFormat="1" ht="21.95" customHeight="1" spans="1:18">
      <c r="A7" s="12"/>
      <c r="B7" s="13">
        <f>C7+D7+E7+M7+N7+O7+P7+Q7+R7</f>
        <v>16.7224</v>
      </c>
      <c r="C7" s="14">
        <v>0.5258</v>
      </c>
      <c r="D7" s="14">
        <v>5.1158</v>
      </c>
      <c r="E7" s="14">
        <f>F7+G7+H7+I7+J7</f>
        <v>0</v>
      </c>
      <c r="F7" s="14">
        <v>0</v>
      </c>
      <c r="G7" s="14">
        <v>0</v>
      </c>
      <c r="H7" s="14">
        <v>0</v>
      </c>
      <c r="I7" s="14">
        <v>0</v>
      </c>
      <c r="J7" s="14">
        <f>K7+L7</f>
        <v>0</v>
      </c>
      <c r="K7" s="14">
        <v>0</v>
      </c>
      <c r="L7" s="14">
        <v>0</v>
      </c>
      <c r="M7" s="14">
        <v>0.0808</v>
      </c>
      <c r="N7" s="14">
        <v>0</v>
      </c>
      <c r="O7" s="14">
        <v>11</v>
      </c>
      <c r="P7" s="14">
        <v>0</v>
      </c>
      <c r="Q7" s="14">
        <v>0</v>
      </c>
      <c r="R7" s="14">
        <v>0</v>
      </c>
    </row>
    <row r="8" s="1" customFormat="1" ht="21.95" customHeight="1" spans="1:18">
      <c r="A8" s="12"/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="1" customFormat="1" ht="21.95" customHeight="1" spans="1:18">
      <c r="A9" s="12"/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="2" customFormat="1" ht="21.95" customHeight="1" spans="1:18">
      <c r="A10" s="17" t="s">
        <v>23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ht="25" customHeight="1" spans="1:18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</row>
  </sheetData>
  <mergeCells count="21">
    <mergeCell ref="A1:R1"/>
    <mergeCell ref="A2:D2"/>
    <mergeCell ref="A3:R3"/>
    <mergeCell ref="E4:L4"/>
    <mergeCell ref="J5:L5"/>
    <mergeCell ref="A11:R11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M4:M6"/>
    <mergeCell ref="N4:N6"/>
    <mergeCell ref="O4:O6"/>
    <mergeCell ref="P4:P6"/>
    <mergeCell ref="Q4:Q6"/>
    <mergeCell ref="R4:R6"/>
  </mergeCells>
  <printOptions horizontalCentered="1"/>
  <pageMargins left="0.45" right="0.279861111111111" top="0.75" bottom="0.75" header="0.309722222222222" footer="0.309722222222222"/>
  <pageSetup paperSize="9" scale="7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各用途数据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宋秀薇</dc:creator>
  <cp:lastModifiedBy>天井-</cp:lastModifiedBy>
  <dcterms:created xsi:type="dcterms:W3CDTF">2006-09-20T00:00:00Z</dcterms:created>
  <cp:lastPrinted>2023-03-22T08:31:00Z</cp:lastPrinted>
  <dcterms:modified xsi:type="dcterms:W3CDTF">2025-03-05T02:27:50Z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2052-10.8.0.6108</vt:lpwstr>
  </property>
  <property fmtid="{D5CDD505-2E9C-101B-9397-08002B2CF9AE}" pid="3" name="ICV">
    <vt:lpwstr>3D098F349FAB4957A0C2DD86A148ADE4_13</vt:lpwstr>
  </property>
</Properties>
</file>